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Z:\jarjestelmatestaus\"/>
    </mc:Choice>
  </mc:AlternateContent>
  <xr:revisionPtr revIDLastSave="0" documentId="13_ncr:1_{9DB1AB5C-5867-47CA-9D90-1986BE61C936}" xr6:coauthVersionLast="46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Yksilöivät tiedot ja yhteenveto" sheetId="1" r:id="rId1"/>
    <sheet name="Havainnot" sheetId="2" r:id="rId2"/>
    <sheet name="Havaintojen määrät" sheetId="3" r:id="rId3"/>
    <sheet name="Muuttujat" sheetId="4" r:id="rId4"/>
  </sheets>
  <definedNames>
    <definedName name="_xlnm.Print_Area" localSheetId="0">'Yksilöivät tiedot ja yhteenveto'!$A:$F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D13" i="3"/>
  <c r="E13" i="3"/>
  <c r="F13" i="3"/>
  <c r="B13" i="3"/>
  <c r="F10" i="3"/>
  <c r="F11" i="3"/>
  <c r="F12" i="3"/>
  <c r="F9" i="3"/>
  <c r="F8" i="3"/>
  <c r="F7" i="3"/>
</calcChain>
</file>

<file path=xl/sharedStrings.xml><?xml version="1.0" encoding="utf-8"?>
<sst xmlns="http://schemas.openxmlformats.org/spreadsheetml/2006/main" count="285" uniqueCount="162">
  <si>
    <t>Groundhog-projektin järjestelmätestauksen raportointipohja</t>
  </si>
  <si>
    <r>
      <rPr>
        <sz val="10"/>
        <color theme="1"/>
        <rFont val="Arial"/>
      </rPr>
      <t xml:space="preserve">Havainnot kirjataan välilehteen </t>
    </r>
    <r>
      <rPr>
        <i/>
        <sz val="10"/>
        <color theme="1"/>
        <rFont val="Arial"/>
      </rPr>
      <t>Havainnot</t>
    </r>
  </si>
  <si>
    <t>Testauskerran yksilöivät tiedot</t>
  </si>
  <si>
    <t>Organisaatio</t>
  </si>
  <si>
    <t>Groundhog-projektiorganisaatio</t>
  </si>
  <si>
    <t>Testauskerran tyyppi</t>
  </si>
  <si>
    <t>Vaatimuspohjainen testaus</t>
  </si>
  <si>
    <t>Dokumentin tyyppi</t>
  </si>
  <si>
    <t>Havaintotaulukko</t>
  </si>
  <si>
    <t>Lomakkeen laatija</t>
  </si>
  <si>
    <t>Iiro Iivanainen</t>
  </si>
  <si>
    <t>Lomakkeen versionumero</t>
  </si>
  <si>
    <t>0.2.1</t>
  </si>
  <si>
    <t>Testaussuunnitelman nimi</t>
  </si>
  <si>
    <t>Järjestelmätestauksen testauskerran suunnitelma</t>
  </si>
  <si>
    <t>Testaussuunnitelman versio</t>
  </si>
  <si>
    <t>0.3.3</t>
  </si>
  <si>
    <t>Ohjelmiston versio</t>
  </si>
  <si>
    <t>0.5.0</t>
  </si>
  <si>
    <t>Käyttöjärjestelmä (32 tai 64 bittinen)</t>
  </si>
  <si>
    <t>Ubuntu 20.04.2 LTS 64-bit</t>
  </si>
  <si>
    <t>Keskusmuistin määrä</t>
  </si>
  <si>
    <t>8 Gb</t>
  </si>
  <si>
    <t>Näytön resoluutio</t>
  </si>
  <si>
    <t>1920x1080 11.6"</t>
  </si>
  <si>
    <t>Muuta huomioitavaa laitteistosta</t>
  </si>
  <si>
    <t>dotnet-5.0.301 ja wine-6.0.1</t>
  </si>
  <si>
    <t>Julkisuustaso</t>
  </si>
  <si>
    <t>Julkinen</t>
  </si>
  <si>
    <t>Hiirityyppi</t>
  </si>
  <si>
    <t>langaton</t>
  </si>
  <si>
    <t>Testaaja(t)</t>
  </si>
  <si>
    <t>Harri Linna</t>
  </si>
  <si>
    <t>Aloitusaika</t>
  </si>
  <si>
    <t>21.6.2021 18.40</t>
  </si>
  <si>
    <t>Lopetusaika</t>
  </si>
  <si>
    <t>24.6.2021 00.45</t>
  </si>
  <si>
    <t>Testauskerran yhteenveto</t>
  </si>
  <si>
    <t>Korjattavaa</t>
  </si>
  <si>
    <t>Suunnitelmasta poikkeamiset</t>
  </si>
  <si>
    <t>Käyttöjärjestelmänä oli muu kuin Windows 10.
Testidata oli eri kuin testaussuunnitelmassa.
Yhden testiskenaarion saattoi suorittaa useammalla eri tavalla.</t>
  </si>
  <si>
    <t>Suositellut jatkotoimenpiteet</t>
  </si>
  <si>
    <t>Korjausten jälkeen testataan uudelleen Windows-ympäristössä.</t>
  </si>
  <si>
    <t>Havainnot</t>
  </si>
  <si>
    <t>numero</t>
  </si>
  <si>
    <t>Vakavuusluokka</t>
  </si>
  <si>
    <t>Perustelut</t>
  </si>
  <si>
    <t>1.1</t>
  </si>
  <si>
    <t>Huomautus</t>
  </si>
  <si>
    <t>Ok tilalla voisi lukea OK.</t>
  </si>
  <si>
    <t>1.2</t>
  </si>
  <si>
    <t>OK</t>
  </si>
  <si>
    <t>1.3</t>
  </si>
  <si>
    <t>Ohitettu</t>
  </si>
  <si>
    <t>Testidatasta puuttuivat png-kuvat, joten ei voitu suorittaa.</t>
  </si>
  <si>
    <t>1.4</t>
  </si>
  <si>
    <t>Testitapauksen ohjeistuksessa leveyden kuuluisi olla 186 ja korkeuden 226.</t>
  </si>
  <si>
    <t>1.5</t>
  </si>
  <si>
    <t>1.6</t>
  </si>
  <si>
    <t>Virhe</t>
  </si>
  <si>
    <t>Ohjelma kaatui, kun luettiin jpeg-tiedostoa Image Sequence asetuksella.</t>
  </si>
  <si>
    <t>2.1</t>
  </si>
  <si>
    <t>2.2</t>
  </si>
  <si>
    <t>2.3</t>
  </si>
  <si>
    <t>XY-siivulle voi antaa pinon ulkopuolisia arvoja (z &lt; 1 ja max &lt; z). Tällöin voisi näyttää tyhjää kuvaa.</t>
  </si>
  <si>
    <t>2.4</t>
  </si>
  <si>
    <t>Tarkennus toiminto voisi tarkentaa kuvan keskelle.</t>
  </si>
  <si>
    <t>2.5</t>
  </si>
  <si>
    <t>Pystyy antamaan syötekenttään 10 000% suuremman luvun. Reset-nappula voisi palauttaa tarkennuksen 100% asetukseen. Virhetekstissä voisi lukea values between 1 and 10 000</t>
  </si>
  <si>
    <t>2.6</t>
  </si>
  <si>
    <t>2.7</t>
  </si>
  <si>
    <t>2.8</t>
  </si>
  <si>
    <t>2.9</t>
  </si>
  <si>
    <t>Ohjelma kaatuu kun poistaa generoitavat kuvat levyltä generoinnin ollessa vielä kesken.</t>
  </si>
  <si>
    <t>Stackien poistamisen jälkeen kovalevylle jää tyhjä kansio.</t>
  </si>
  <si>
    <t>2.10</t>
  </si>
  <si>
    <t>2.11</t>
  </si>
  <si>
    <t>Ohjelma poistaa generoidut stackit oletuksena, jos poistutaan ohjelmasta valitsemalla ruksin.</t>
  </si>
  <si>
    <t>2.12</t>
  </si>
  <si>
    <t>2.13</t>
  </si>
  <si>
    <t>Ohjelma ei sulkeudu valikkorivin Exit-painikkeesta.</t>
  </si>
  <si>
    <t>Resurssienhallinta-ikkunan yläpalkissa voisi olla teksti, joka kuvaa ikkunan avannutta toimintoa.</t>
  </si>
  <si>
    <t>Pääikkunan yläpalkissa voisi olla sovelluksen nimi ja käyttiksen sivupalkissa logo, kun ohjelma käynnissä.</t>
  </si>
  <si>
    <t>2.14</t>
  </si>
  <si>
    <t>Testidatasta puuttui yli 4 Gb kuvasiivu, joten ei voitu suorittaa.</t>
  </si>
  <si>
    <t>3.1</t>
  </si>
  <si>
    <t>3.2</t>
  </si>
  <si>
    <t>Connectorin sijainnin syöttäminen olisi käytettävämpi, jos tekstikentän voisi tyhjentää kokonaan.</t>
  </si>
  <si>
    <t>3.3</t>
  </si>
  <si>
    <t>3.4</t>
  </si>
  <si>
    <t>Tools-valikossa ensin voisi olla Create ZY ja XZ valinnat, sitten erotin viiva ja viimeisenä Edit connectors -valinta.</t>
  </si>
  <si>
    <t>3.5</t>
  </si>
  <si>
    <t>3.6</t>
  </si>
  <si>
    <t>3.7</t>
  </si>
  <si>
    <t>Avattiin tekstitiedosto joka ei noudattanut csv-tiedostomuotoa.</t>
  </si>
  <si>
    <t>3.9</t>
  </si>
  <si>
    <t>3.10</t>
  </si>
  <si>
    <t>Ohjelma kykenee näyttämään jpeg-kuvan väärästä tiedostopäätteestä png huolimatta.</t>
  </si>
  <si>
    <t>3.11</t>
  </si>
  <si>
    <t>3.12</t>
  </si>
  <si>
    <t>3.13</t>
  </si>
  <si>
    <t>3.14</t>
  </si>
  <si>
    <t>3.15</t>
  </si>
  <si>
    <t>3.16</t>
  </si>
  <si>
    <t>3.17</t>
  </si>
  <si>
    <t>Ohjelma ei tarkista onko csv-tiedosto standardin mukainen, joten kaikki tekstitiedostot sallitaan.</t>
  </si>
  <si>
    <t>3.18</t>
  </si>
  <si>
    <t>3.19</t>
  </si>
  <si>
    <t>3.20</t>
  </si>
  <si>
    <t>Testiympäristöstä puuttui ohjelma, joka kykenisi tallentamaan xlsx-tiedostoja, joten ei voitu suorittaa.</t>
  </si>
  <si>
    <t>3.21</t>
  </si>
  <si>
    <t>3.22</t>
  </si>
  <si>
    <t>3.23</t>
  </si>
  <si>
    <t>3.24</t>
  </si>
  <si>
    <t>3.25</t>
  </si>
  <si>
    <t>3.26</t>
  </si>
  <si>
    <t>3.27</t>
  </si>
  <si>
    <t>Liukusäätimen markkerien valinnassa tulee jonkin verran heittoa.</t>
  </si>
  <si>
    <t>3.28</t>
  </si>
  <si>
    <t>3.29</t>
  </si>
  <si>
    <t>3.30</t>
  </si>
  <si>
    <t>4.1</t>
  </si>
  <si>
    <t>Voisi olla järkevää yhtenäistää numeeristen tekstikenttien oikeellisuustarkistukset.</t>
  </si>
  <si>
    <t>Save as -komennolla projektitiedoston ylikirjoittaminen korruptoi JSON-tiedoston.</t>
  </si>
  <si>
    <t>Projektia siirrettäessä polku karttadataan muuttuu, jolloin stackien generointi kaataa ohjelman</t>
  </si>
  <si>
    <t>Harmaasävyskaalan muuttaminen ei vaikuta ZY siivuun, jos XY siivun sijainti on muuttunut</t>
  </si>
  <si>
    <t>Tallennettaessa projekti Save as -komennolla uuteen sijaintiin, dataliitokset osoittavat alkuperäiseen sijaintiin.</t>
  </si>
  <si>
    <t>4.2</t>
  </si>
  <si>
    <t>Korruptoituneen JSON-tiedoston avaaminen kaataa ohjelman.</t>
  </si>
  <si>
    <t>4.3</t>
  </si>
  <si>
    <t>Ohjelman käynnistettyä valikkorivin New- ja Save-toiminnot eivät näytä reagoivan käyttäjän valintoihin.</t>
  </si>
  <si>
    <t>File valikossa voisi muokata "Save as..." ja "Open..." eli toiminnot avaavat uuden ikkunan.</t>
  </si>
  <si>
    <t>Valikkorivin New-painikkeen pitäisi tyhjentää Controllers-lista.</t>
  </si>
  <si>
    <t>Reset-nappulan oletusväri eri kuin konfiguraatiodialogia avatessa.</t>
  </si>
  <si>
    <t>Karttatiedoston vaihtaminen säilyttää vanhat stackit ja kuvan resoluutiossa saattaa olla desimaalit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</si>
  <si>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</si>
  <si>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</si>
  <si>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</si>
  <si>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</si>
  <si>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</si>
  <si>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</si>
  <si>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</si>
  <si>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</si>
  <si>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</si>
  <si>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</si>
  <si>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</si>
  <si>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6.3</t>
  </si>
  <si>
    <t>6.4</t>
  </si>
  <si>
    <t>Valkoinen Highlight Color piilottaa tehokkaasti markkerit</t>
  </si>
  <si>
    <t>6.5</t>
  </si>
  <si>
    <t>Havaintojen määrät</t>
  </si>
  <si>
    <t>Yhteensä</t>
  </si>
  <si>
    <t>1. Karttatiedostojen käsittely</t>
  </si>
  <si>
    <t>2. Pääakselien suuntaisten siivujen käsittely</t>
  </si>
  <si>
    <t>3. Liitetyn datan käsittely</t>
  </si>
  <si>
    <t>4. Näytteen tallentaminen ja siirtäminen levyllä</t>
  </si>
  <si>
    <t>5. Metatietojen käsittely</t>
  </si>
  <si>
    <t>6. Käyttäjäasetusten muuttaminen ohjelmassa</t>
  </si>
  <si>
    <t>Testitapausten vakavuusluokat</t>
  </si>
  <si>
    <t>Testijoukko</t>
  </si>
  <si>
    <t>Hyväksytty</t>
  </si>
  <si>
    <t>Hyväksytty huomautuksin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</si>
</sst>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5" fillId="3" borderId="0" xfId="0" applyFont="1" applyFill="1" applyAlignment="1"/>
    <xf numFmtId="0" fontId="5" fillId="0" borderId="0" xfId="0" applyFont="1"/>
    <xf numFmtId="0" fontId="5" fillId="2" borderId="0" xfId="0" applyFont="1" applyFill="1" applyAlignment="1"/>
    <xf numFmtId="49" fontId="2" fillId="0" borderId="0" xfId="0" applyNumberFormat="1" applyFont="1" applyAlignme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0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30"/>
  <sheetViews>
    <sheetView workbookViewId="0">
      <selection activeCell="B31" sqref="B31"/>
    </sheetView>
  </sheetViews>
  <sheetFormatPr defaultColWidth="14.42578125" defaultRowHeight="15.75" customHeight="1" x14ac:dyDescent="0.2"/>
  <cols>
    <col min="1" max="1" width="41.140625" customWidth="1"/>
    <col min="2" max="2" width="75.28515625" customWidth="1"/>
    <col min="3" max="3" width="8.28515625" customWidth="1"/>
    <col min="4" max="4" width="43.85546875" customWidth="1"/>
    <col min="5" max="5" width="8.140625" customWidth="1"/>
    <col min="6" max="6" width="12.28515625" customWidth="1"/>
    <col min="7" max="7" width="7.28515625" customWidth="1"/>
    <col min="8" max="8" width="9.42578125" customWidth="1"/>
    <col min="9" max="9" width="10.5703125" customWidth="1"/>
    <col min="10" max="10" width="11.140625" customWidth="1"/>
  </cols>
  <sheetData>
    <row r="1" spans="1:2" ht="24" customHeight="1" x14ac:dyDescent="0.25">
      <c r="A1" s="1" t="s">
        <v>0</v>
      </c>
    </row>
    <row r="2" spans="1:2" ht="12.75" x14ac:dyDescent="0.2">
      <c r="A2" s="2" t="s">
        <v>1</v>
      </c>
    </row>
    <row r="4" spans="1:2" x14ac:dyDescent="0.25">
      <c r="A4" s="3" t="s">
        <v>2</v>
      </c>
    </row>
    <row r="6" spans="1:2" ht="12.75" x14ac:dyDescent="0.2">
      <c r="A6" s="11" t="s">
        <v>3</v>
      </c>
      <c r="B6" s="13" t="s">
        <v>4</v>
      </c>
    </row>
    <row r="7" spans="1:2" ht="12.75" x14ac:dyDescent="0.2">
      <c r="A7" s="11" t="s">
        <v>5</v>
      </c>
      <c r="B7" s="13" t="s">
        <v>6</v>
      </c>
    </row>
    <row r="8" spans="1:2" ht="12.75" x14ac:dyDescent="0.2">
      <c r="A8" s="11" t="s">
        <v>7</v>
      </c>
      <c r="B8" s="13" t="s">
        <v>8</v>
      </c>
    </row>
    <row r="9" spans="1:2" ht="12.75" x14ac:dyDescent="0.2">
      <c r="A9" s="11" t="s">
        <v>9</v>
      </c>
      <c r="B9" s="13" t="s">
        <v>10</v>
      </c>
    </row>
    <row r="10" spans="1:2" ht="12.75" x14ac:dyDescent="0.2">
      <c r="A10" s="11" t="s">
        <v>11</v>
      </c>
      <c r="B10" s="14" t="s">
        <v>12</v>
      </c>
    </row>
    <row r="11" spans="1:2" ht="12.75" x14ac:dyDescent="0.2">
      <c r="A11" s="11" t="s">
        <v>13</v>
      </c>
      <c r="B11" s="13" t="s">
        <v>14</v>
      </c>
    </row>
    <row r="12" spans="1:2" ht="12.75" x14ac:dyDescent="0.2">
      <c r="A12" s="11" t="s">
        <v>15</v>
      </c>
      <c r="B12" s="14" t="s">
        <v>16</v>
      </c>
    </row>
    <row r="13" spans="1:2" ht="12.75" x14ac:dyDescent="0.2">
      <c r="A13" s="11" t="s">
        <v>17</v>
      </c>
      <c r="B13" s="15" t="s">
        <v>18</v>
      </c>
    </row>
    <row r="14" spans="1:2" ht="12.75" x14ac:dyDescent="0.2">
      <c r="A14" s="11" t="s">
        <v>19</v>
      </c>
      <c r="B14" s="16" t="s">
        <v>20</v>
      </c>
    </row>
    <row r="15" spans="1:2" ht="12.75" x14ac:dyDescent="0.2">
      <c r="A15" s="11" t="s">
        <v>21</v>
      </c>
      <c r="B15" s="16" t="s">
        <v>22</v>
      </c>
    </row>
    <row r="16" spans="1:2" ht="12.75" x14ac:dyDescent="0.2">
      <c r="A16" s="11" t="s">
        <v>23</v>
      </c>
      <c r="B16" s="16" t="s">
        <v>24</v>
      </c>
    </row>
    <row r="17" spans="1:2" ht="12.75" x14ac:dyDescent="0.2">
      <c r="A17" s="11" t="s">
        <v>25</v>
      </c>
      <c r="B17" s="15" t="s">
        <v>26</v>
      </c>
    </row>
    <row r="18" spans="1:2" ht="12.75" x14ac:dyDescent="0.2">
      <c r="A18" s="11" t="s">
        <v>27</v>
      </c>
      <c r="B18" s="13" t="s">
        <v>28</v>
      </c>
    </row>
    <row r="19" spans="1:2" ht="12.75" x14ac:dyDescent="0.2">
      <c r="A19" s="11" t="s">
        <v>29</v>
      </c>
      <c r="B19" s="15" t="s">
        <v>30</v>
      </c>
    </row>
    <row r="20" spans="1:2" ht="12.75" x14ac:dyDescent="0.2">
      <c r="A20" s="11" t="s">
        <v>31</v>
      </c>
      <c r="B20" s="15" t="s">
        <v>32</v>
      </c>
    </row>
    <row r="21" spans="1:2" ht="12.75" x14ac:dyDescent="0.2">
      <c r="A21" s="11"/>
      <c r="B21" s="16"/>
    </row>
    <row r="22" spans="1:2" ht="12.75" x14ac:dyDescent="0.2">
      <c r="A22" s="11" t="s">
        <v>33</v>
      </c>
      <c r="B22" s="17" t="s">
        <v>34</v>
      </c>
    </row>
    <row r="23" spans="1:2" ht="12.75" x14ac:dyDescent="0.2">
      <c r="A23" s="11" t="s">
        <v>35</v>
      </c>
      <c r="B23" s="15" t="s">
        <v>36</v>
      </c>
    </row>
    <row r="26" spans="1:2" x14ac:dyDescent="0.25">
      <c r="A26" s="3" t="s">
        <v>37</v>
      </c>
    </row>
    <row r="28" spans="1:2" ht="12.75" x14ac:dyDescent="0.2">
      <c r="A28" s="12" t="s">
        <v>37</v>
      </c>
      <c r="B28" s="18" t="s">
        <v>38</v>
      </c>
    </row>
    <row r="29" spans="1:2" ht="38.25" x14ac:dyDescent="0.2">
      <c r="A29" s="12" t="s">
        <v>39</v>
      </c>
      <c r="B29" s="19" t="s">
        <v>40</v>
      </c>
    </row>
    <row r="30" spans="1:2" ht="12.75" x14ac:dyDescent="0.2">
      <c r="A30" s="12" t="s">
        <v>41</v>
      </c>
      <c r="B30" s="15" t="s">
        <v>42</v>
      </c>
    </row>
  </sheetData>
  <pageMargins left="0.7" right="0.7" top="0.75" bottom="0.75" header="0.3" footer="0.3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Muuttujat!$C$2:$C$4</xm:f>
          </x14:formula1>
          <xm:sqref>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229"/>
  <sheetViews>
    <sheetView tabSelected="1" workbookViewId="0">
      <selection activeCell="C1" sqref="C1:C1048576"/>
    </sheetView>
  </sheetViews>
  <sheetFormatPr defaultColWidth="14.42578125" defaultRowHeight="15.75" customHeight="1" x14ac:dyDescent="0.2"/>
  <cols>
    <col min="1" max="1" width="8.7109375" customWidth="1"/>
    <col min="2" max="2" width="15.140625" customWidth="1"/>
    <col min="3" max="3" width="132.7109375" style="23" customWidth="1"/>
    <col min="6" max="6" width="14.140625" customWidth="1"/>
  </cols>
  <sheetData>
    <row r="1" spans="1:4" ht="24" customHeight="1" x14ac:dyDescent="0.25">
      <c r="A1" s="1" t="s">
        <v>0</v>
      </c>
    </row>
    <row r="2" spans="1:4" x14ac:dyDescent="0.25">
      <c r="A2" s="3"/>
    </row>
    <row r="4" spans="1:4" x14ac:dyDescent="0.25">
      <c r="A4" s="3" t="s">
        <v>43</v>
      </c>
    </row>
    <row r="6" spans="1:4" ht="12.75" x14ac:dyDescent="0.2">
      <c r="A6" s="4" t="s">
        <v>44</v>
      </c>
      <c r="B6" s="4" t="s">
        <v>45</v>
      </c>
      <c r="C6" s="24" t="s">
        <v>46</v>
      </c>
    </row>
    <row r="7" spans="1:4" ht="24" customHeight="1" x14ac:dyDescent="0.2">
      <c r="A7" s="20" t="s">
        <v>47</v>
      </c>
      <c r="B7" s="10" t="s">
        <v>48</v>
      </c>
      <c r="C7" s="25" t="s">
        <v>49</v>
      </c>
      <c r="D7" s="2"/>
    </row>
    <row r="8" spans="1:4" ht="12.75" x14ac:dyDescent="0.2">
      <c r="A8" s="21" t="s">
        <v>50</v>
      </c>
      <c r="B8" s="22" t="s">
        <v>51</v>
      </c>
      <c r="C8" s="26"/>
    </row>
    <row r="9" spans="1:4" ht="12.75" x14ac:dyDescent="0.2">
      <c r="A9" s="21" t="s">
        <v>52</v>
      </c>
      <c r="B9" s="22" t="s">
        <v>53</v>
      </c>
      <c r="C9" s="26" t="s">
        <v>54</v>
      </c>
    </row>
    <row r="10" spans="1:4" ht="12.75" x14ac:dyDescent="0.2">
      <c r="A10" s="21" t="s">
        <v>55</v>
      </c>
      <c r="B10" s="22" t="s">
        <v>48</v>
      </c>
      <c r="C10" s="26" t="s">
        <v>56</v>
      </c>
    </row>
    <row r="11" spans="1:4" ht="12.75" x14ac:dyDescent="0.2">
      <c r="A11" s="21" t="s">
        <v>57</v>
      </c>
      <c r="B11" s="22" t="s">
        <v>51</v>
      </c>
      <c r="C11" s="26"/>
    </row>
    <row r="12" spans="1:4" ht="12.75" x14ac:dyDescent="0.2">
      <c r="A12" s="21" t="s">
        <v>58</v>
      </c>
      <c r="B12" s="22" t="s">
        <v>51</v>
      </c>
      <c r="C12" s="26"/>
    </row>
    <row r="13" spans="1:4" ht="12.75" x14ac:dyDescent="0.2">
      <c r="A13" s="21" t="s">
        <v>58</v>
      </c>
      <c r="B13" s="22" t="s">
        <v>51</v>
      </c>
      <c r="C13" s="26"/>
    </row>
    <row r="14" spans="1:4" ht="12.75" x14ac:dyDescent="0.2">
      <c r="A14" s="21" t="s">
        <v>58</v>
      </c>
      <c r="B14" s="22" t="s">
        <v>59</v>
      </c>
      <c r="C14" s="26" t="s">
        <v>60</v>
      </c>
    </row>
    <row r="15" spans="1:4" ht="12.75" x14ac:dyDescent="0.2">
      <c r="A15" s="21" t="s">
        <v>61</v>
      </c>
      <c r="B15" s="22" t="s">
        <v>51</v>
      </c>
      <c r="C15" s="26"/>
    </row>
    <row r="16" spans="1:4" ht="12.75" x14ac:dyDescent="0.2">
      <c r="A16" s="21" t="s">
        <v>62</v>
      </c>
      <c r="B16" s="22" t="s">
        <v>51</v>
      </c>
      <c r="C16" s="26"/>
    </row>
    <row r="17" spans="1:3" ht="12.75" x14ac:dyDescent="0.2">
      <c r="A17" s="21" t="s">
        <v>63</v>
      </c>
      <c r="B17" s="22" t="s">
        <v>48</v>
      </c>
      <c r="C17" s="26" t="s">
        <v>64</v>
      </c>
    </row>
    <row r="18" spans="1:3" ht="12.75" x14ac:dyDescent="0.2">
      <c r="A18" s="21" t="s">
        <v>65</v>
      </c>
      <c r="B18" s="22" t="s">
        <v>48</v>
      </c>
      <c r="C18" s="26" t="s">
        <v>66</v>
      </c>
    </row>
    <row r="19" spans="1:3" ht="25.5" x14ac:dyDescent="0.2">
      <c r="A19" s="21" t="s">
        <v>67</v>
      </c>
      <c r="B19" s="22" t="s">
        <v>48</v>
      </c>
      <c r="C19" s="26" t="s">
        <v>68</v>
      </c>
    </row>
    <row r="20" spans="1:3" ht="12.75" x14ac:dyDescent="0.2">
      <c r="A20" s="21" t="s">
        <v>69</v>
      </c>
      <c r="B20" s="22" t="s">
        <v>51</v>
      </c>
      <c r="C20" s="26"/>
    </row>
    <row r="21" spans="1:3" ht="12.75" x14ac:dyDescent="0.2">
      <c r="A21" s="21" t="s">
        <v>70</v>
      </c>
      <c r="B21" s="22" t="s">
        <v>51</v>
      </c>
      <c r="C21" s="26"/>
    </row>
    <row r="22" spans="1:3" ht="12.75" x14ac:dyDescent="0.2">
      <c r="A22" s="21" t="s">
        <v>71</v>
      </c>
      <c r="B22" s="22" t="s">
        <v>51</v>
      </c>
      <c r="C22" s="26"/>
    </row>
    <row r="23" spans="1:3" ht="12.75" x14ac:dyDescent="0.2">
      <c r="A23" s="21" t="s">
        <v>72</v>
      </c>
      <c r="B23" s="22" t="s">
        <v>59</v>
      </c>
      <c r="C23" s="26" t="s">
        <v>73</v>
      </c>
    </row>
    <row r="24" spans="1:3" ht="12.75" x14ac:dyDescent="0.2">
      <c r="A24" s="21" t="s">
        <v>72</v>
      </c>
      <c r="B24" s="22" t="s">
        <v>51</v>
      </c>
      <c r="C24" s="26"/>
    </row>
    <row r="25" spans="1:3" ht="12.75" x14ac:dyDescent="0.2">
      <c r="A25" s="21" t="s">
        <v>72</v>
      </c>
      <c r="B25" s="22" t="s">
        <v>51</v>
      </c>
      <c r="C25" s="26"/>
    </row>
    <row r="26" spans="1:3" ht="12.75" x14ac:dyDescent="0.2">
      <c r="A26" s="21" t="s">
        <v>72</v>
      </c>
      <c r="B26" s="22" t="s">
        <v>51</v>
      </c>
      <c r="C26" s="26"/>
    </row>
    <row r="27" spans="1:3" ht="12.75" x14ac:dyDescent="0.2">
      <c r="A27" s="21" t="s">
        <v>72</v>
      </c>
      <c r="B27" s="22" t="s">
        <v>51</v>
      </c>
      <c r="C27" s="26"/>
    </row>
    <row r="28" spans="1:3" ht="12.75" x14ac:dyDescent="0.2">
      <c r="A28" s="21" t="s">
        <v>72</v>
      </c>
      <c r="B28" s="22" t="s">
        <v>48</v>
      </c>
      <c r="C28" s="26" t="s">
        <v>74</v>
      </c>
    </row>
    <row r="29" spans="1:3" ht="12.75" x14ac:dyDescent="0.2">
      <c r="A29" s="21" t="s">
        <v>75</v>
      </c>
      <c r="B29" s="22" t="s">
        <v>51</v>
      </c>
      <c r="C29" s="26"/>
    </row>
    <row r="30" spans="1:3" ht="12.75" x14ac:dyDescent="0.2">
      <c r="A30" s="21" t="s">
        <v>76</v>
      </c>
      <c r="B30" s="22" t="s">
        <v>51</v>
      </c>
      <c r="C30" s="26"/>
    </row>
    <row r="31" spans="1:3" ht="12.75" x14ac:dyDescent="0.2">
      <c r="A31" s="21" t="s">
        <v>76</v>
      </c>
      <c r="B31" s="22" t="s">
        <v>59</v>
      </c>
      <c r="C31" s="26" t="s">
        <v>77</v>
      </c>
    </row>
    <row r="32" spans="1:3" ht="12.75" x14ac:dyDescent="0.2">
      <c r="A32" s="21" t="s">
        <v>78</v>
      </c>
      <c r="B32" s="22" t="s">
        <v>51</v>
      </c>
      <c r="C32" s="26"/>
    </row>
    <row r="33" spans="1:3" ht="12.75" x14ac:dyDescent="0.2">
      <c r="A33" s="21" t="s">
        <v>79</v>
      </c>
      <c r="B33" s="22" t="s">
        <v>51</v>
      </c>
      <c r="C33" s="26"/>
    </row>
    <row r="34" spans="1:3" ht="12.75" x14ac:dyDescent="0.2">
      <c r="A34" s="21"/>
      <c r="B34" s="22" t="s">
        <v>59</v>
      </c>
      <c r="C34" s="26" t="s">
        <v>80</v>
      </c>
    </row>
    <row r="35" spans="1:3" ht="12.75" x14ac:dyDescent="0.2">
      <c r="A35" s="21"/>
      <c r="B35" s="22" t="s">
        <v>48</v>
      </c>
      <c r="C35" s="26" t="s">
        <v>81</v>
      </c>
    </row>
    <row r="36" spans="1:3" ht="12.75" x14ac:dyDescent="0.2">
      <c r="A36" s="21"/>
      <c r="B36" s="22" t="s">
        <v>48</v>
      </c>
      <c r="C36" s="26" t="s">
        <v>82</v>
      </c>
    </row>
    <row r="37" spans="1:3" ht="12.75" x14ac:dyDescent="0.2">
      <c r="A37" s="21" t="s">
        <v>83</v>
      </c>
      <c r="B37" s="22" t="s">
        <v>53</v>
      </c>
      <c r="C37" s="26" t="s">
        <v>84</v>
      </c>
    </row>
    <row r="38" spans="1:3" ht="12.75" x14ac:dyDescent="0.2">
      <c r="A38" s="21" t="s">
        <v>85</v>
      </c>
      <c r="B38" s="22" t="s">
        <v>51</v>
      </c>
      <c r="C38" s="26"/>
    </row>
    <row r="39" spans="1:3" ht="12.75" x14ac:dyDescent="0.2">
      <c r="A39" s="21" t="s">
        <v>86</v>
      </c>
      <c r="B39" s="22" t="s">
        <v>51</v>
      </c>
      <c r="C39" s="26"/>
    </row>
    <row r="40" spans="1:3" ht="12.75" x14ac:dyDescent="0.2">
      <c r="A40" s="21" t="s">
        <v>86</v>
      </c>
      <c r="B40" s="22" t="s">
        <v>48</v>
      </c>
      <c r="C40" s="26" t="s">
        <v>87</v>
      </c>
    </row>
    <row r="41" spans="1:3" ht="12.75" x14ac:dyDescent="0.2">
      <c r="A41" s="21" t="s">
        <v>88</v>
      </c>
      <c r="B41" s="22" t="s">
        <v>51</v>
      </c>
      <c r="C41" s="26"/>
    </row>
    <row r="42" spans="1:3" ht="12.75" x14ac:dyDescent="0.2">
      <c r="A42" s="21" t="s">
        <v>89</v>
      </c>
      <c r="B42" s="22" t="s">
        <v>51</v>
      </c>
      <c r="C42" s="26"/>
    </row>
    <row r="43" spans="1:3" ht="12.75" x14ac:dyDescent="0.2">
      <c r="A43" s="21"/>
      <c r="B43" s="22" t="s">
        <v>48</v>
      </c>
      <c r="C43" s="26" t="s">
        <v>90</v>
      </c>
    </row>
    <row r="44" spans="1:3" ht="12.75" x14ac:dyDescent="0.2">
      <c r="A44" s="21" t="s">
        <v>91</v>
      </c>
      <c r="B44" s="22" t="s">
        <v>51</v>
      </c>
      <c r="C44" s="26"/>
    </row>
    <row r="45" spans="1:3" ht="12.75" x14ac:dyDescent="0.2">
      <c r="A45" s="21" t="s">
        <v>92</v>
      </c>
      <c r="B45" s="22" t="s">
        <v>51</v>
      </c>
      <c r="C45" s="26"/>
    </row>
    <row r="46" spans="1:3" ht="12.75" x14ac:dyDescent="0.2">
      <c r="A46" s="21" t="s">
        <v>93</v>
      </c>
      <c r="B46" s="22" t="s">
        <v>51</v>
      </c>
      <c r="C46" s="26"/>
    </row>
    <row r="47" spans="1:3" ht="12.75" x14ac:dyDescent="0.2">
      <c r="A47" s="21" t="s">
        <v>93</v>
      </c>
      <c r="B47" s="22" t="s">
        <v>59</v>
      </c>
      <c r="C47" s="26" t="s">
        <v>94</v>
      </c>
    </row>
    <row r="48" spans="1:3" ht="12.75" x14ac:dyDescent="0.2">
      <c r="A48" s="21" t="s">
        <v>95</v>
      </c>
      <c r="B48" s="22" t="s">
        <v>51</v>
      </c>
      <c r="C48" s="26"/>
    </row>
    <row r="49" spans="1:3" ht="12.75" x14ac:dyDescent="0.2">
      <c r="A49" s="21" t="s">
        <v>96</v>
      </c>
      <c r="B49" s="22" t="s">
        <v>48</v>
      </c>
      <c r="C49" s="26" t="s">
        <v>97</v>
      </c>
    </row>
    <row r="50" spans="1:3" ht="12.75" x14ac:dyDescent="0.2">
      <c r="A50" s="21" t="s">
        <v>98</v>
      </c>
      <c r="B50" s="22" t="s">
        <v>51</v>
      </c>
      <c r="C50" s="26"/>
    </row>
    <row r="51" spans="1:3" ht="12.75" x14ac:dyDescent="0.2">
      <c r="A51" s="21" t="s">
        <v>99</v>
      </c>
      <c r="B51" s="22" t="s">
        <v>51</v>
      </c>
      <c r="C51" s="26"/>
    </row>
    <row r="52" spans="1:3" ht="12.75" x14ac:dyDescent="0.2">
      <c r="A52" s="21" t="s">
        <v>100</v>
      </c>
      <c r="B52" s="22" t="s">
        <v>51</v>
      </c>
      <c r="C52" s="26"/>
    </row>
    <row r="53" spans="1:3" ht="12.75" x14ac:dyDescent="0.2">
      <c r="A53" s="21" t="s">
        <v>101</v>
      </c>
      <c r="B53" s="22" t="s">
        <v>51</v>
      </c>
      <c r="C53" s="26"/>
    </row>
    <row r="54" spans="1:3" ht="12.75" x14ac:dyDescent="0.2">
      <c r="A54" s="21" t="s">
        <v>102</v>
      </c>
      <c r="B54" s="22" t="s">
        <v>51</v>
      </c>
      <c r="C54" s="26"/>
    </row>
    <row r="55" spans="1:3" ht="12.75" x14ac:dyDescent="0.2">
      <c r="A55" s="21" t="s">
        <v>103</v>
      </c>
      <c r="B55" s="22" t="s">
        <v>51</v>
      </c>
      <c r="C55" s="26"/>
    </row>
    <row r="56" spans="1:3" ht="12.75" x14ac:dyDescent="0.2">
      <c r="A56" s="21" t="s">
        <v>104</v>
      </c>
      <c r="B56" s="22" t="s">
        <v>59</v>
      </c>
      <c r="C56" s="26" t="s">
        <v>105</v>
      </c>
    </row>
    <row r="57" spans="1:3" ht="12.75" x14ac:dyDescent="0.2">
      <c r="A57" s="21" t="s">
        <v>106</v>
      </c>
      <c r="B57" s="22" t="s">
        <v>51</v>
      </c>
      <c r="C57" s="26"/>
    </row>
    <row r="58" spans="1:3" ht="12.75" x14ac:dyDescent="0.2">
      <c r="A58" s="21" t="s">
        <v>107</v>
      </c>
      <c r="B58" s="22" t="s">
        <v>51</v>
      </c>
      <c r="C58" s="26"/>
    </row>
    <row r="59" spans="1:3" ht="12.75" x14ac:dyDescent="0.2">
      <c r="A59" s="21" t="s">
        <v>108</v>
      </c>
      <c r="B59" s="22" t="s">
        <v>53</v>
      </c>
      <c r="C59" s="26" t="s">
        <v>109</v>
      </c>
    </row>
    <row r="60" spans="1:3" ht="12.75" x14ac:dyDescent="0.2">
      <c r="A60" s="21" t="s">
        <v>110</v>
      </c>
      <c r="B60" s="22" t="s">
        <v>51</v>
      </c>
      <c r="C60" s="26"/>
    </row>
    <row r="61" spans="1:3" ht="12.75" x14ac:dyDescent="0.2">
      <c r="A61" s="21" t="s">
        <v>111</v>
      </c>
      <c r="B61" s="22" t="s">
        <v>53</v>
      </c>
      <c r="C61" s="26"/>
    </row>
    <row r="62" spans="1:3" ht="12.75" x14ac:dyDescent="0.2">
      <c r="A62" s="21" t="s">
        <v>112</v>
      </c>
      <c r="B62" s="22" t="s">
        <v>53</v>
      </c>
      <c r="C62" s="26"/>
    </row>
    <row r="63" spans="1:3" ht="12.75" x14ac:dyDescent="0.2">
      <c r="A63" s="21" t="s">
        <v>113</v>
      </c>
      <c r="B63" s="22" t="s">
        <v>51</v>
      </c>
      <c r="C63" s="26"/>
    </row>
    <row r="64" spans="1:3" ht="12.75" x14ac:dyDescent="0.2">
      <c r="A64" s="21" t="s">
        <v>114</v>
      </c>
      <c r="B64" s="22" t="s">
        <v>51</v>
      </c>
      <c r="C64" s="26"/>
    </row>
    <row r="65" spans="1:3" ht="12.75" x14ac:dyDescent="0.2">
      <c r="A65" s="21" t="s">
        <v>115</v>
      </c>
      <c r="B65" s="22" t="s">
        <v>51</v>
      </c>
      <c r="C65" s="26"/>
    </row>
    <row r="66" spans="1:3" ht="12.75" x14ac:dyDescent="0.2">
      <c r="A66" s="21" t="s">
        <v>116</v>
      </c>
      <c r="B66" s="22" t="s">
        <v>48</v>
      </c>
      <c r="C66" s="26" t="s">
        <v>117</v>
      </c>
    </row>
    <row r="67" spans="1:3" ht="12.75" x14ac:dyDescent="0.2">
      <c r="A67" s="21" t="s">
        <v>118</v>
      </c>
      <c r="B67" s="22" t="s">
        <v>51</v>
      </c>
      <c r="C67" s="26"/>
    </row>
    <row r="68" spans="1:3" ht="12.75" x14ac:dyDescent="0.2">
      <c r="A68" s="21" t="s">
        <v>119</v>
      </c>
      <c r="B68" s="22" t="s">
        <v>51</v>
      </c>
      <c r="C68" s="26"/>
    </row>
    <row r="69" spans="1:3" ht="12.75" x14ac:dyDescent="0.2">
      <c r="A69" s="21" t="s">
        <v>120</v>
      </c>
      <c r="B69" s="22" t="s">
        <v>51</v>
      </c>
      <c r="C69" s="26"/>
    </row>
    <row r="70" spans="1:3" ht="12.75" x14ac:dyDescent="0.2">
      <c r="A70" s="21" t="s">
        <v>121</v>
      </c>
      <c r="B70" s="22" t="s">
        <v>51</v>
      </c>
      <c r="C70" s="26"/>
    </row>
    <row r="71" spans="1:3" ht="12.75" x14ac:dyDescent="0.2">
      <c r="A71" s="21"/>
      <c r="B71" s="22" t="s">
        <v>48</v>
      </c>
      <c r="C71" s="26" t="s">
        <v>122</v>
      </c>
    </row>
    <row r="72" spans="1:3" ht="12.75" x14ac:dyDescent="0.2">
      <c r="A72" s="21" t="s">
        <v>121</v>
      </c>
      <c r="B72" s="22" t="s">
        <v>59</v>
      </c>
      <c r="C72" s="26" t="s">
        <v>123</v>
      </c>
    </row>
    <row r="73" spans="1:3" ht="12.75" x14ac:dyDescent="0.2">
      <c r="A73" s="21" t="s">
        <v>121</v>
      </c>
      <c r="B73" s="22" t="s">
        <v>59</v>
      </c>
      <c r="C73" s="26" t="s">
        <v>124</v>
      </c>
    </row>
    <row r="74" spans="1:3" ht="12.75" x14ac:dyDescent="0.2">
      <c r="A74" s="21" t="s">
        <v>121</v>
      </c>
      <c r="B74" s="22" t="s">
        <v>48</v>
      </c>
      <c r="C74" s="26" t="s">
        <v>125</v>
      </c>
    </row>
    <row r="75" spans="1:3" ht="12.75" x14ac:dyDescent="0.2">
      <c r="A75" s="21" t="s">
        <v>121</v>
      </c>
      <c r="B75" s="22" t="s">
        <v>48</v>
      </c>
      <c r="C75" s="26" t="s">
        <v>126</v>
      </c>
    </row>
    <row r="76" spans="1:3" ht="12.75" x14ac:dyDescent="0.2">
      <c r="A76" s="21" t="s">
        <v>127</v>
      </c>
      <c r="B76" s="22" t="s">
        <v>51</v>
      </c>
      <c r="C76" s="26"/>
    </row>
    <row r="77" spans="1:3" ht="12.75" x14ac:dyDescent="0.2">
      <c r="A77" s="21" t="s">
        <v>127</v>
      </c>
      <c r="B77" s="22" t="s">
        <v>59</v>
      </c>
      <c r="C77" s="26" t="s">
        <v>128</v>
      </c>
    </row>
    <row r="78" spans="1:3" ht="12.75" x14ac:dyDescent="0.2">
      <c r="A78" s="21" t="s">
        <v>129</v>
      </c>
      <c r="B78" s="22" t="s">
        <v>51</v>
      </c>
      <c r="C78" s="26"/>
    </row>
    <row r="79" spans="1:3" ht="12.75" x14ac:dyDescent="0.2">
      <c r="A79" s="21" t="s">
        <v>129</v>
      </c>
      <c r="B79" s="22" t="s">
        <v>48</v>
      </c>
      <c r="C79" s="26" t="s">
        <v>130</v>
      </c>
    </row>
    <row r="80" spans="1:3" ht="12.75" x14ac:dyDescent="0.2">
      <c r="A80" s="21"/>
      <c r="B80" s="22" t="s">
        <v>48</v>
      </c>
      <c r="C80" s="26" t="s">
        <v>131</v>
      </c>
    </row>
    <row r="81" spans="1:3" ht="12.75" x14ac:dyDescent="0.2">
      <c r="A81" s="21"/>
      <c r="B81" s="22" t="s">
        <v>48</v>
      </c>
      <c r="C81" s="26" t="s">
        <v>132</v>
      </c>
    </row>
    <row r="82" spans="1:3" ht="12.75" x14ac:dyDescent="0.2">
      <c r="A82" s="21"/>
      <c r="B82" s="22" t="s">
        <v>48</v>
      </c>
      <c r="C82" s="26" t="s">
        <v>133</v>
      </c>
    </row>
    <row r="83" spans="1:3" ht="12.75" x14ac:dyDescent="0.2">
      <c r="A83" s="21"/>
      <c r="B83" s="22" t="s">
        <v>48</v>
      </c>
      <c r="C83" s="26" t="s">
        <v>134</v>
      </c>
    </row>
    <row r="84" spans="1:3" ht="12.75" x14ac:dyDescent="0.2">
      <c r="A84" s="21" t="s">
        <v>135</v>
      </c>
      <c r="B84" s="22" t="s">
        <v>51</v>
      </c>
      <c r="C84" s="26"/>
    </row>
    <row r="85" spans="1:3" ht="12.75" x14ac:dyDescent="0.2">
      <c r="A85" s="21" t="s">
        <v>136</v>
      </c>
      <c r="B85" s="22" t="s">
        <v>51</v>
      </c>
      <c r="C85" s="26"/>
    </row>
    <row r="86" spans="1:3" ht="12.75" x14ac:dyDescent="0.2">
      <c r="A86" s="21" t="s">
        <v>137</v>
      </c>
      <c r="B86" s="22" t="s">
        <v>51</v>
      </c>
      <c r="C86" s="26"/>
    </row>
    <row r="87" spans="1:3" ht="12.75" x14ac:dyDescent="0.2">
      <c r="A87" s="21" t="s">
        <v>138</v>
      </c>
      <c r="B87" s="22" t="s">
        <v>51</v>
      </c>
      <c r="C87" s="26"/>
    </row>
    <row r="88" spans="1:3" ht="12.75" x14ac:dyDescent="0.2">
      <c r="A88" s="21" t="s">
        <v>139</v>
      </c>
      <c r="B88" s="22" t="s">
        <v>51</v>
      </c>
      <c r="C88" s="26"/>
    </row>
    <row r="89" spans="1:3" ht="12.75" x14ac:dyDescent="0.2">
      <c r="A89" s="21" t="s">
        <v>140</v>
      </c>
      <c r="B89" s="22" t="s">
        <v>51</v>
      </c>
      <c r="C89" s="26"/>
    </row>
    <row r="90" spans="1:3" ht="12.75" x14ac:dyDescent="0.2">
      <c r="A90" s="21" t="s">
        <v>141</v>
      </c>
      <c r="B90" s="22" t="s">
        <v>51</v>
      </c>
      <c r="C90" s="26"/>
    </row>
    <row r="91" spans="1:3" ht="12.75" x14ac:dyDescent="0.2">
      <c r="A91" s="21" t="s">
        <v>142</v>
      </c>
      <c r="B91" s="22" t="s">
        <v>51</v>
      </c>
      <c r="C91" s="26"/>
    </row>
    <row r="92" spans="1:3" ht="12.75" x14ac:dyDescent="0.2">
      <c r="A92" s="21" t="s">
        <v>143</v>
      </c>
      <c r="B92" s="22" t="s">
        <v>51</v>
      </c>
      <c r="C92" s="26"/>
    </row>
    <row r="93" spans="1:3" ht="12.75" x14ac:dyDescent="0.2">
      <c r="A93" s="21" t="s">
        <v>144</v>
      </c>
      <c r="B93" s="22" t="s">
        <v>51</v>
      </c>
      <c r="C93" s="26"/>
    </row>
    <row r="94" spans="1:3" ht="12.75" x14ac:dyDescent="0.2">
      <c r="A94" s="21" t="s">
        <v>145</v>
      </c>
      <c r="B94" s="22" t="s">
        <v>51</v>
      </c>
      <c r="C94" s="26"/>
    </row>
    <row r="95" spans="1:3" ht="12.75" x14ac:dyDescent="0.2">
      <c r="A95" s="21" t="s">
        <v>146</v>
      </c>
      <c r="B95" s="22" t="s">
        <v>51</v>
      </c>
      <c r="C95" s="26"/>
    </row>
    <row r="96" spans="1:3" ht="12.75" x14ac:dyDescent="0.2">
      <c r="A96" s="21" t="s">
        <v>147</v>
      </c>
      <c r="B96" s="22" t="s">
        <v>48</v>
      </c>
      <c r="C96" s="26" t="s">
        <v>148</v>
      </c>
    </row>
    <row r="97" spans="1:3" ht="12.75" x14ac:dyDescent="0.2">
      <c r="A97" s="21" t="s">
        <v>149</v>
      </c>
      <c r="B97" s="22" t="s">
        <v>51</v>
      </c>
      <c r="C97" s="26"/>
    </row>
    <row r="98" spans="1:3" ht="12.75" x14ac:dyDescent="0.2">
      <c r="A98" s="21"/>
      <c r="B98" s="22"/>
      <c r="C98" s="26"/>
    </row>
    <row r="99" spans="1:3" ht="12.75" x14ac:dyDescent="0.2">
      <c r="A99" s="21"/>
      <c r="B99" s="22"/>
      <c r="C99" s="26"/>
    </row>
    <row r="100" spans="1:3" ht="12.75" x14ac:dyDescent="0.2">
      <c r="A100" s="21"/>
      <c r="B100" s="22"/>
      <c r="C100" s="26"/>
    </row>
    <row r="101" spans="1:3" ht="12.75" x14ac:dyDescent="0.2">
      <c r="A101" s="5"/>
      <c r="B101" s="6"/>
    </row>
    <row r="102" spans="1:3" ht="12.75" x14ac:dyDescent="0.2">
      <c r="A102" s="5"/>
      <c r="B102" s="6"/>
    </row>
    <row r="103" spans="1:3" ht="12.75" x14ac:dyDescent="0.2">
      <c r="A103" s="5"/>
      <c r="B103" s="6"/>
    </row>
    <row r="104" spans="1:3" ht="12.75" x14ac:dyDescent="0.2">
      <c r="A104" s="5"/>
      <c r="B104" s="6"/>
    </row>
    <row r="105" spans="1:3" ht="12.75" x14ac:dyDescent="0.2">
      <c r="A105" s="5"/>
      <c r="B105" s="6"/>
    </row>
    <row r="106" spans="1:3" ht="12.75" x14ac:dyDescent="0.2">
      <c r="A106" s="5"/>
      <c r="B106" s="6"/>
    </row>
    <row r="107" spans="1:3" ht="12.75" x14ac:dyDescent="0.2">
      <c r="A107" s="5"/>
      <c r="B107" s="6"/>
    </row>
    <row r="108" spans="1:3" ht="12.75" x14ac:dyDescent="0.2">
      <c r="A108" s="5"/>
      <c r="B108" s="6"/>
    </row>
    <row r="109" spans="1:3" ht="12.75" x14ac:dyDescent="0.2">
      <c r="A109" s="5"/>
      <c r="B109" s="6"/>
    </row>
    <row r="110" spans="1:3" ht="12.75" x14ac:dyDescent="0.2">
      <c r="A110" s="5"/>
      <c r="B110" s="6"/>
    </row>
    <row r="111" spans="1:3" ht="12.75" x14ac:dyDescent="0.2">
      <c r="A111" s="5"/>
      <c r="B111" s="6"/>
    </row>
    <row r="112" spans="1:3" ht="12.75" x14ac:dyDescent="0.2">
      <c r="A112" s="5"/>
      <c r="B112" s="6"/>
    </row>
    <row r="113" spans="1:2" ht="12.75" x14ac:dyDescent="0.2">
      <c r="A113" s="5"/>
      <c r="B113" s="6"/>
    </row>
    <row r="114" spans="1:2" ht="12.75" x14ac:dyDescent="0.2">
      <c r="A114" s="5"/>
      <c r="B114" s="6"/>
    </row>
    <row r="115" spans="1:2" ht="12.75" x14ac:dyDescent="0.2">
      <c r="A115" s="5"/>
      <c r="B115" s="6"/>
    </row>
    <row r="116" spans="1:2" ht="12.75" x14ac:dyDescent="0.2">
      <c r="A116" s="5"/>
      <c r="B116" s="6"/>
    </row>
    <row r="117" spans="1:2" ht="12.75" x14ac:dyDescent="0.2">
      <c r="A117" s="5"/>
      <c r="B117" s="6"/>
    </row>
    <row r="118" spans="1:2" ht="12.75" x14ac:dyDescent="0.2">
      <c r="A118" s="5"/>
      <c r="B118" s="6"/>
    </row>
    <row r="119" spans="1:2" ht="12.75" x14ac:dyDescent="0.2">
      <c r="A119" s="5"/>
      <c r="B119" s="6"/>
    </row>
    <row r="120" spans="1:2" ht="12.75" x14ac:dyDescent="0.2">
      <c r="A120" s="5"/>
      <c r="B120" s="6"/>
    </row>
    <row r="121" spans="1:2" ht="12.75" x14ac:dyDescent="0.2">
      <c r="A121" s="5"/>
      <c r="B121" s="6"/>
    </row>
    <row r="122" spans="1:2" ht="12.75" x14ac:dyDescent="0.2">
      <c r="A122" s="5"/>
      <c r="B122" s="6"/>
    </row>
    <row r="123" spans="1:2" ht="12.75" x14ac:dyDescent="0.2">
      <c r="A123" s="5"/>
      <c r="B123" s="6"/>
    </row>
    <row r="124" spans="1:2" ht="12.75" x14ac:dyDescent="0.2">
      <c r="A124" s="5"/>
      <c r="B124" s="6"/>
    </row>
    <row r="125" spans="1:2" ht="12.75" x14ac:dyDescent="0.2">
      <c r="A125" s="5"/>
      <c r="B125" s="6"/>
    </row>
    <row r="126" spans="1:2" ht="12.75" x14ac:dyDescent="0.2">
      <c r="A126" s="5"/>
      <c r="B126" s="6"/>
    </row>
    <row r="127" spans="1:2" ht="12.75" x14ac:dyDescent="0.2">
      <c r="A127" s="5"/>
      <c r="B127" s="6"/>
    </row>
    <row r="128" spans="1:2" ht="12.75" x14ac:dyDescent="0.2">
      <c r="A128" s="5"/>
      <c r="B128" s="6"/>
    </row>
    <row r="129" spans="1:2" ht="12.75" x14ac:dyDescent="0.2">
      <c r="A129" s="5"/>
      <c r="B129" s="6"/>
    </row>
    <row r="130" spans="1:2" ht="12.75" x14ac:dyDescent="0.2">
      <c r="A130" s="5"/>
      <c r="B130" s="6"/>
    </row>
    <row r="131" spans="1:2" ht="12.75" x14ac:dyDescent="0.2">
      <c r="A131" s="5"/>
      <c r="B131" s="6"/>
    </row>
    <row r="132" spans="1:2" ht="12.75" x14ac:dyDescent="0.2">
      <c r="A132" s="5"/>
      <c r="B132" s="6"/>
    </row>
    <row r="133" spans="1:2" ht="12.75" x14ac:dyDescent="0.2">
      <c r="A133" s="5"/>
      <c r="B133" s="6"/>
    </row>
    <row r="134" spans="1:2" ht="12.75" x14ac:dyDescent="0.2">
      <c r="A134" s="5"/>
      <c r="B134" s="6"/>
    </row>
    <row r="135" spans="1:2" ht="12.75" x14ac:dyDescent="0.2">
      <c r="A135" s="5"/>
      <c r="B135" s="6"/>
    </row>
    <row r="136" spans="1:2" ht="12.75" x14ac:dyDescent="0.2">
      <c r="A136" s="5"/>
      <c r="B136" s="6"/>
    </row>
    <row r="137" spans="1:2" ht="12.75" x14ac:dyDescent="0.2">
      <c r="A137" s="5"/>
      <c r="B137" s="6"/>
    </row>
    <row r="138" spans="1:2" ht="12.75" x14ac:dyDescent="0.2">
      <c r="A138" s="5"/>
      <c r="B138" s="6"/>
    </row>
    <row r="139" spans="1:2" ht="12.75" x14ac:dyDescent="0.2">
      <c r="A139" s="5"/>
      <c r="B139" s="6"/>
    </row>
    <row r="140" spans="1:2" ht="12.75" x14ac:dyDescent="0.2">
      <c r="A140" s="5"/>
      <c r="B140" s="6"/>
    </row>
    <row r="141" spans="1:2" ht="12.75" x14ac:dyDescent="0.2">
      <c r="A141" s="5"/>
      <c r="B141" s="6"/>
    </row>
    <row r="142" spans="1:2" ht="12.75" x14ac:dyDescent="0.2">
      <c r="A142" s="5"/>
      <c r="B142" s="6"/>
    </row>
    <row r="143" spans="1:2" ht="12.75" x14ac:dyDescent="0.2">
      <c r="A143" s="5"/>
      <c r="B143" s="6"/>
    </row>
    <row r="144" spans="1:2" ht="12.75" x14ac:dyDescent="0.2">
      <c r="A144" s="5"/>
      <c r="B144" s="6"/>
    </row>
    <row r="145" spans="1:2" ht="12.75" x14ac:dyDescent="0.2">
      <c r="A145" s="5"/>
      <c r="B145" s="6"/>
    </row>
    <row r="146" spans="1:2" ht="12.75" x14ac:dyDescent="0.2">
      <c r="A146" s="5"/>
      <c r="B146" s="6"/>
    </row>
    <row r="147" spans="1:2" ht="12.75" x14ac:dyDescent="0.2">
      <c r="A147" s="5"/>
      <c r="B147" s="6"/>
    </row>
    <row r="148" spans="1:2" ht="12.75" x14ac:dyDescent="0.2">
      <c r="A148" s="5"/>
      <c r="B148" s="6"/>
    </row>
    <row r="149" spans="1:2" ht="12.75" x14ac:dyDescent="0.2">
      <c r="A149" s="5"/>
      <c r="B149" s="6"/>
    </row>
    <row r="150" spans="1:2" ht="12.75" x14ac:dyDescent="0.2">
      <c r="A150" s="5"/>
      <c r="B150" s="6"/>
    </row>
    <row r="151" spans="1:2" ht="12.75" x14ac:dyDescent="0.2">
      <c r="A151" s="5"/>
      <c r="B151" s="6"/>
    </row>
    <row r="152" spans="1:2" ht="12.75" x14ac:dyDescent="0.2">
      <c r="A152" s="5"/>
      <c r="B152" s="6"/>
    </row>
    <row r="153" spans="1:2" ht="12.75" x14ac:dyDescent="0.2">
      <c r="A153" s="5"/>
      <c r="B153" s="6"/>
    </row>
    <row r="154" spans="1:2" ht="12.75" x14ac:dyDescent="0.2">
      <c r="A154" s="5"/>
      <c r="B154" s="6"/>
    </row>
    <row r="155" spans="1:2" ht="12.75" x14ac:dyDescent="0.2">
      <c r="A155" s="5"/>
      <c r="B155" s="6"/>
    </row>
    <row r="156" spans="1:2" ht="12.75" x14ac:dyDescent="0.2">
      <c r="A156" s="5"/>
      <c r="B156" s="6"/>
    </row>
    <row r="157" spans="1:2" ht="12.75" x14ac:dyDescent="0.2">
      <c r="A157" s="5"/>
      <c r="B157" s="6"/>
    </row>
    <row r="158" spans="1:2" ht="12.75" x14ac:dyDescent="0.2">
      <c r="A158" s="5"/>
      <c r="B158" s="6"/>
    </row>
    <row r="159" spans="1:2" ht="12.75" x14ac:dyDescent="0.2">
      <c r="A159" s="5"/>
      <c r="B159" s="6"/>
    </row>
    <row r="160" spans="1:2" ht="12.75" x14ac:dyDescent="0.2">
      <c r="A160" s="5"/>
      <c r="B160" s="6"/>
    </row>
    <row r="161" spans="1:2" ht="12.75" x14ac:dyDescent="0.2">
      <c r="A161" s="5"/>
      <c r="B161" s="6"/>
    </row>
    <row r="162" spans="1:2" ht="12.75" x14ac:dyDescent="0.2">
      <c r="A162" s="5"/>
      <c r="B162" s="6"/>
    </row>
    <row r="163" spans="1:2" ht="12.75" x14ac:dyDescent="0.2">
      <c r="A163" s="5"/>
      <c r="B163" s="6"/>
    </row>
    <row r="164" spans="1:2" ht="12.75" x14ac:dyDescent="0.2">
      <c r="A164" s="5"/>
      <c r="B164" s="6"/>
    </row>
    <row r="165" spans="1:2" ht="12.75" x14ac:dyDescent="0.2">
      <c r="A165" s="5"/>
      <c r="B165" s="6"/>
    </row>
    <row r="166" spans="1:2" ht="12.75" x14ac:dyDescent="0.2">
      <c r="A166" s="5"/>
      <c r="B166" s="6"/>
    </row>
    <row r="167" spans="1:2" ht="12.75" x14ac:dyDescent="0.2">
      <c r="A167" s="5"/>
      <c r="B167" s="6"/>
    </row>
    <row r="168" spans="1:2" ht="12.75" x14ac:dyDescent="0.2">
      <c r="A168" s="5"/>
      <c r="B168" s="6"/>
    </row>
    <row r="169" spans="1:2" ht="12.75" x14ac:dyDescent="0.2">
      <c r="A169" s="5"/>
      <c r="B169" s="6"/>
    </row>
    <row r="170" spans="1:2" ht="12.75" x14ac:dyDescent="0.2">
      <c r="A170" s="5"/>
      <c r="B170" s="6"/>
    </row>
    <row r="171" spans="1:2" ht="12.75" x14ac:dyDescent="0.2">
      <c r="A171" s="5"/>
      <c r="B171" s="6"/>
    </row>
    <row r="172" spans="1:2" ht="12.75" x14ac:dyDescent="0.2">
      <c r="A172" s="5"/>
      <c r="B172" s="6"/>
    </row>
    <row r="173" spans="1:2" ht="12.75" x14ac:dyDescent="0.2">
      <c r="A173" s="5"/>
      <c r="B173" s="6"/>
    </row>
    <row r="174" spans="1:2" ht="12.75" x14ac:dyDescent="0.2">
      <c r="A174" s="5"/>
      <c r="B174" s="6"/>
    </row>
    <row r="175" spans="1:2" ht="12.75" x14ac:dyDescent="0.2">
      <c r="A175" s="5"/>
      <c r="B175" s="6"/>
    </row>
    <row r="176" spans="1:2" ht="12.75" x14ac:dyDescent="0.2">
      <c r="A176" s="5"/>
      <c r="B176" s="6"/>
    </row>
    <row r="177" spans="1:2" ht="12.75" x14ac:dyDescent="0.2">
      <c r="A177" s="5"/>
      <c r="B177" s="6"/>
    </row>
    <row r="178" spans="1:2" ht="12.75" x14ac:dyDescent="0.2">
      <c r="A178" s="5"/>
      <c r="B178" s="6"/>
    </row>
    <row r="179" spans="1:2" ht="12.75" x14ac:dyDescent="0.2">
      <c r="A179" s="5"/>
      <c r="B179" s="6"/>
    </row>
    <row r="180" spans="1:2" ht="12.75" x14ac:dyDescent="0.2">
      <c r="A180" s="5"/>
      <c r="B180" s="6"/>
    </row>
    <row r="181" spans="1:2" ht="12.75" x14ac:dyDescent="0.2">
      <c r="A181" s="5"/>
      <c r="B181" s="6"/>
    </row>
    <row r="182" spans="1:2" ht="12.75" x14ac:dyDescent="0.2">
      <c r="A182" s="5"/>
      <c r="B182" s="6"/>
    </row>
    <row r="183" spans="1:2" ht="12.75" x14ac:dyDescent="0.2">
      <c r="A183" s="5"/>
      <c r="B183" s="6"/>
    </row>
    <row r="184" spans="1:2" ht="12.75" x14ac:dyDescent="0.2">
      <c r="A184" s="5"/>
      <c r="B184" s="6"/>
    </row>
    <row r="185" spans="1:2" ht="12.75" x14ac:dyDescent="0.2">
      <c r="A185" s="5"/>
      <c r="B185" s="6"/>
    </row>
    <row r="186" spans="1:2" ht="12.75" x14ac:dyDescent="0.2">
      <c r="A186" s="5"/>
      <c r="B186" s="6"/>
    </row>
    <row r="187" spans="1:2" ht="12.75" x14ac:dyDescent="0.2">
      <c r="A187" s="5"/>
      <c r="B187" s="6"/>
    </row>
    <row r="188" spans="1:2" ht="12.75" x14ac:dyDescent="0.2">
      <c r="A188" s="5"/>
      <c r="B188" s="6"/>
    </row>
    <row r="189" spans="1:2" ht="12.75" x14ac:dyDescent="0.2">
      <c r="A189" s="5"/>
      <c r="B189" s="6"/>
    </row>
    <row r="190" spans="1:2" ht="12.75" x14ac:dyDescent="0.2">
      <c r="A190" s="5"/>
      <c r="B190" s="6"/>
    </row>
    <row r="191" spans="1:2" ht="12.75" x14ac:dyDescent="0.2">
      <c r="A191" s="5"/>
      <c r="B191" s="6"/>
    </row>
    <row r="192" spans="1:2" ht="12.75" x14ac:dyDescent="0.2">
      <c r="A192" s="5"/>
      <c r="B192" s="6"/>
    </row>
    <row r="193" spans="1:2" ht="12.75" x14ac:dyDescent="0.2">
      <c r="A193" s="5"/>
      <c r="B193" s="6"/>
    </row>
    <row r="194" spans="1:2" ht="12.75" x14ac:dyDescent="0.2">
      <c r="A194" s="5"/>
      <c r="B194" s="6"/>
    </row>
    <row r="195" spans="1:2" ht="12.75" x14ac:dyDescent="0.2">
      <c r="A195" s="5"/>
      <c r="B195" s="6"/>
    </row>
    <row r="196" spans="1:2" ht="12.75" x14ac:dyDescent="0.2">
      <c r="A196" s="5"/>
      <c r="B196" s="6"/>
    </row>
    <row r="197" spans="1:2" ht="12.75" x14ac:dyDescent="0.2">
      <c r="A197" s="5"/>
      <c r="B197" s="6"/>
    </row>
    <row r="198" spans="1:2" ht="12.75" x14ac:dyDescent="0.2">
      <c r="A198" s="5"/>
      <c r="B198" s="6"/>
    </row>
    <row r="199" spans="1:2" ht="12.75" x14ac:dyDescent="0.2">
      <c r="A199" s="5"/>
      <c r="B199" s="6"/>
    </row>
    <row r="200" spans="1:2" ht="12.75" x14ac:dyDescent="0.2">
      <c r="A200" s="5"/>
      <c r="B200" s="6"/>
    </row>
    <row r="201" spans="1:2" ht="12.75" x14ac:dyDescent="0.2">
      <c r="A201" s="5"/>
      <c r="B201" s="6"/>
    </row>
    <row r="202" spans="1:2" ht="12.75" x14ac:dyDescent="0.2">
      <c r="A202" s="5"/>
      <c r="B202" s="6"/>
    </row>
    <row r="203" spans="1:2" ht="12.75" x14ac:dyDescent="0.2">
      <c r="A203" s="5"/>
      <c r="B203" s="6"/>
    </row>
    <row r="204" spans="1:2" ht="12.75" x14ac:dyDescent="0.2">
      <c r="A204" s="5"/>
      <c r="B204" s="6"/>
    </row>
    <row r="205" spans="1:2" ht="12.75" x14ac:dyDescent="0.2">
      <c r="A205" s="5"/>
      <c r="B205" s="6"/>
    </row>
    <row r="206" spans="1:2" ht="12.75" x14ac:dyDescent="0.2">
      <c r="A206" s="5"/>
      <c r="B206" s="6"/>
    </row>
    <row r="207" spans="1:2" ht="12.75" x14ac:dyDescent="0.2">
      <c r="A207" s="5"/>
      <c r="B207" s="6"/>
    </row>
    <row r="208" spans="1:2" ht="12.75" x14ac:dyDescent="0.2">
      <c r="A208" s="5"/>
      <c r="B208" s="6"/>
    </row>
    <row r="209" spans="1:2" ht="12.75" x14ac:dyDescent="0.2">
      <c r="A209" s="5"/>
      <c r="B209" s="6"/>
    </row>
    <row r="210" spans="1:2" ht="12.75" x14ac:dyDescent="0.2">
      <c r="A210" s="5"/>
      <c r="B210" s="6"/>
    </row>
    <row r="211" spans="1:2" ht="12.75" x14ac:dyDescent="0.2">
      <c r="A211" s="5"/>
      <c r="B211" s="6"/>
    </row>
    <row r="212" spans="1:2" ht="12.75" x14ac:dyDescent="0.2">
      <c r="A212" s="5"/>
      <c r="B212" s="6"/>
    </row>
    <row r="213" spans="1:2" ht="12.75" x14ac:dyDescent="0.2">
      <c r="A213" s="5"/>
      <c r="B213" s="6"/>
    </row>
    <row r="214" spans="1:2" ht="12.75" x14ac:dyDescent="0.2">
      <c r="A214" s="5"/>
      <c r="B214" s="6"/>
    </row>
    <row r="215" spans="1:2" ht="12.75" x14ac:dyDescent="0.2">
      <c r="A215" s="5"/>
      <c r="B215" s="6"/>
    </row>
    <row r="216" spans="1:2" ht="12.75" x14ac:dyDescent="0.2">
      <c r="A216" s="5"/>
      <c r="B216" s="6"/>
    </row>
    <row r="217" spans="1:2" ht="12.75" x14ac:dyDescent="0.2">
      <c r="A217" s="5"/>
      <c r="B217" s="6"/>
    </row>
    <row r="218" spans="1:2" ht="12.75" x14ac:dyDescent="0.2">
      <c r="A218" s="5"/>
      <c r="B218" s="6"/>
    </row>
    <row r="219" spans="1:2" ht="12.75" x14ac:dyDescent="0.2">
      <c r="A219" s="5"/>
      <c r="B219" s="6"/>
    </row>
    <row r="220" spans="1:2" ht="12.75" x14ac:dyDescent="0.2">
      <c r="A220" s="5"/>
      <c r="B220" s="6"/>
    </row>
    <row r="221" spans="1:2" ht="12.75" x14ac:dyDescent="0.2">
      <c r="A221" s="5"/>
      <c r="B221" s="6"/>
    </row>
    <row r="222" spans="1:2" ht="12.75" x14ac:dyDescent="0.2">
      <c r="A222" s="5"/>
      <c r="B222" s="6"/>
    </row>
    <row r="223" spans="1:2" ht="12.75" x14ac:dyDescent="0.2">
      <c r="A223" s="5"/>
      <c r="B223" s="6"/>
    </row>
    <row r="224" spans="1:2" ht="12.75" x14ac:dyDescent="0.2">
      <c r="A224" s="5"/>
      <c r="B224" s="6"/>
    </row>
    <row r="225" spans="1:2" ht="12.75" x14ac:dyDescent="0.2">
      <c r="A225" s="5"/>
      <c r="B225" s="6"/>
    </row>
    <row r="226" spans="1:2" ht="12.75" x14ac:dyDescent="0.2">
      <c r="A226" s="5"/>
      <c r="B226" s="6"/>
    </row>
    <row r="227" spans="1:2" ht="12.75" x14ac:dyDescent="0.2">
      <c r="A227" s="5"/>
      <c r="B227" s="6"/>
    </row>
    <row r="228" spans="1:2" ht="12.75" x14ac:dyDescent="0.2">
      <c r="A228" s="5"/>
      <c r="B228" s="6"/>
    </row>
    <row r="229" spans="1:2" ht="12.75" x14ac:dyDescent="0.2">
      <c r="A229" s="5"/>
      <c r="B229" s="6"/>
    </row>
  </sheetData>
  <pageMargins left="1" right="1" top="1" bottom="1" header="0.5" footer="0.5"/>
  <pageSetup paperSize="9" scale="8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Muuttujat!$A$2:$A$5</xm:f>
          </x14:formula1>
          <xm:sqref>B7:B229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F13"/>
  <sheetViews>
    <sheetView workbookViewId="0">
      <selection activeCell="B13" sqref="B13:F13"/>
    </sheetView>
  </sheetViews>
  <sheetFormatPr defaultColWidth="14.42578125" defaultRowHeight="15.75" customHeight="1" x14ac:dyDescent="0.2"/>
  <cols>
    <col min="1" max="1" width="42.28515625" customWidth="1"/>
    <col min="2" max="2" width="11.5703125" customWidth="1"/>
    <col min="4" max="4" width="11.42578125" customWidth="1"/>
    <col min="5" max="5" width="12.7109375" customWidth="1"/>
  </cols>
  <sheetData>
    <row r="1" spans="1:6" ht="15.75" customHeight="1" x14ac:dyDescent="0.25">
      <c r="A1" s="1" t="s">
        <v>0</v>
      </c>
    </row>
    <row r="4" spans="1:6" ht="15.75" customHeight="1" x14ac:dyDescent="0.25">
      <c r="A4" s="3" t="s">
        <v>150</v>
      </c>
    </row>
    <row r="6" spans="1:6" x14ac:dyDescent="0.2">
      <c r="B6" s="4" t="s">
        <v>51</v>
      </c>
      <c r="C6" s="4" t="s">
        <v>48</v>
      </c>
      <c r="D6" s="4" t="s">
        <v>59</v>
      </c>
      <c r="E6" s="4" t="s">
        <v>53</v>
      </c>
      <c r="F6" s="7" t="s">
        <v>151</v>
      </c>
    </row>
    <row r="7" spans="1:6" x14ac:dyDescent="0.2">
      <c r="A7" s="4" t="s">
        <v>152</v>
      </c>
      <c r="B7" s="6">
        <v>4</v>
      </c>
      <c r="C7" s="6">
        <v>2</v>
      </c>
      <c r="D7" s="6">
        <v>1</v>
      </c>
      <c r="E7" s="6">
        <v>1</v>
      </c>
      <c r="F7" s="8">
        <f>SUM(B7:E7)</f>
        <v>8</v>
      </c>
    </row>
    <row r="8" spans="1:6" x14ac:dyDescent="0.2">
      <c r="A8" s="4" t="s">
        <v>153</v>
      </c>
      <c r="B8" s="6">
        <v>13</v>
      </c>
      <c r="C8" s="6">
        <v>4</v>
      </c>
      <c r="D8" s="6">
        <v>2</v>
      </c>
      <c r="E8" s="6">
        <v>1</v>
      </c>
      <c r="F8" s="8">
        <f>SUM(B8:E8)</f>
        <v>20</v>
      </c>
    </row>
    <row r="9" spans="1:6" x14ac:dyDescent="0.2">
      <c r="A9" s="4" t="s">
        <v>154</v>
      </c>
      <c r="B9" s="6">
        <v>23</v>
      </c>
      <c r="C9" s="6">
        <v>3</v>
      </c>
      <c r="D9" s="6">
        <v>2</v>
      </c>
      <c r="E9" s="6">
        <v>3</v>
      </c>
      <c r="F9" s="8">
        <f>SUM(B9:E9)</f>
        <v>31</v>
      </c>
    </row>
    <row r="10" spans="1:6" x14ac:dyDescent="0.2">
      <c r="A10" s="4" t="s">
        <v>155</v>
      </c>
      <c r="B10" s="6">
        <v>4</v>
      </c>
      <c r="C10" s="6">
        <v>3</v>
      </c>
      <c r="D10" s="6">
        <v>3</v>
      </c>
      <c r="E10" s="6">
        <v>0</v>
      </c>
      <c r="F10" s="8">
        <f t="shared" ref="F10:F12" si="0">SUM(B10:E10)</f>
        <v>10</v>
      </c>
    </row>
    <row r="11" spans="1:6" x14ac:dyDescent="0.2">
      <c r="A11" s="4" t="s">
        <v>156</v>
      </c>
      <c r="B11" s="6">
        <v>8</v>
      </c>
      <c r="C11" s="6">
        <v>0</v>
      </c>
      <c r="D11" s="6">
        <v>0</v>
      </c>
      <c r="E11" s="6">
        <v>0</v>
      </c>
      <c r="F11" s="8">
        <f t="shared" si="0"/>
        <v>8</v>
      </c>
    </row>
    <row r="12" spans="1:6" x14ac:dyDescent="0.2">
      <c r="A12" s="4" t="s">
        <v>157</v>
      </c>
      <c r="B12" s="6">
        <v>4</v>
      </c>
      <c r="C12" s="6">
        <v>1</v>
      </c>
      <c r="D12" s="6">
        <v>0</v>
      </c>
      <c r="E12" s="6">
        <v>0</v>
      </c>
      <c r="F12" s="8">
        <f t="shared" si="0"/>
        <v>5</v>
      </c>
    </row>
    <row r="13" spans="1:6" x14ac:dyDescent="0.2">
      <c r="A13" s="7" t="s">
        <v>151</v>
      </c>
      <c r="B13" s="8">
        <f>SUM(B7:B12)</f>
        <v>56</v>
      </c>
      <c r="C13" s="8">
        <f t="shared" ref="C13:F13" si="1">SUM(C7:C12)</f>
        <v>13</v>
      </c>
      <c r="D13" s="8">
        <f t="shared" si="1"/>
        <v>8</v>
      </c>
      <c r="E13" s="8">
        <f t="shared" si="1"/>
        <v>5</v>
      </c>
      <c r="F13" s="8">
        <f t="shared" si="1"/>
        <v>82</v>
      </c>
    </row>
  </sheetData>
  <pageMargins left="1" right="1" top="1" bottom="1" header="0.5" footer="0.5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E7"/>
  <sheetViews>
    <sheetView workbookViewId="0"/>
  </sheetViews>
  <sheetFormatPr defaultColWidth="14.42578125" defaultRowHeight="15.75" customHeight="1" x14ac:dyDescent="0.2"/>
  <cols>
    <col min="1" max="1" width="31" customWidth="1"/>
    <col min="3" max="3" width="26.5703125" customWidth="1"/>
    <col min="5" max="5" width="41.42578125" customWidth="1"/>
  </cols>
  <sheetData>
    <row r="1" spans="1:5" x14ac:dyDescent="0.2">
      <c r="A1" s="9" t="s">
        <v>158</v>
      </c>
      <c r="C1" s="9" t="s">
        <v>37</v>
      </c>
      <c r="E1" s="9" t="s">
        <v>159</v>
      </c>
    </row>
    <row r="2" spans="1:5" x14ac:dyDescent="0.2">
      <c r="A2" s="2" t="s">
        <v>51</v>
      </c>
      <c r="C2" s="2" t="s">
        <v>160</v>
      </c>
      <c r="E2" s="2" t="s">
        <v>152</v>
      </c>
    </row>
    <row r="3" spans="1:5" x14ac:dyDescent="0.2">
      <c r="A3" s="2" t="s">
        <v>48</v>
      </c>
      <c r="C3" s="2" t="s">
        <v>161</v>
      </c>
      <c r="E3" s="2" t="s">
        <v>153</v>
      </c>
    </row>
    <row r="4" spans="1:5" x14ac:dyDescent="0.2">
      <c r="A4" s="2" t="s">
        <v>59</v>
      </c>
      <c r="C4" s="2" t="s">
        <v>38</v>
      </c>
      <c r="E4" s="2" t="s">
        <v>154</v>
      </c>
    </row>
    <row r="5" spans="1:5" x14ac:dyDescent="0.2">
      <c r="A5" s="2" t="s">
        <v>53</v>
      </c>
      <c r="E5" s="2" t="s">
        <v>155</v>
      </c>
    </row>
    <row r="6" spans="1:5" x14ac:dyDescent="0.2">
      <c r="E6" s="2" t="s">
        <v>156</v>
      </c>
    </row>
    <row r="7" spans="1:5" x14ac:dyDescent="0.2">
      <c r="E7" s="2" t="s">
        <v>157</v>
      </c>
    </row>
  </sheetData>
  <pageMargins left="1" right="1" top="1" bottom="1" header="0.5" footer="0.5"/>
  <pageSetup paperSize="9"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D8AFAE2ECD60C4A88AD312BAC4B845A" ma:contentTypeVersion="8" ma:contentTypeDescription="Luo uusi asiakirja." ma:contentTypeScope="" ma:versionID="ac2af4e80ee145dbf98f7b49903aba22">
  <xsd:schema xmlns:xsd="http://www.w3.org/2001/XMLSchema" xmlns:xs="http://www.w3.org/2001/XMLSchema" xmlns:p="http://schemas.microsoft.com/office/2006/metadata/properties" xmlns:ns2="61cc7c12-fad1-483a-a6a4-c3461c0a8c6c" targetNamespace="http://schemas.microsoft.com/office/2006/metadata/properties" ma:root="true" ma:fieldsID="46fed97230f15213dc59af5efdcaf063" ns2:_="">
    <xsd:import namespace="61cc7c12-fad1-483a-a6a4-c3461c0a8c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7c12-fad1-483a-a6a4-c3461c0a8c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7F9139-482D-4770-B32C-77F03D8777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A5900D-A7CA-44B2-A07F-6425A9D2EC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939FF6-75A6-4BE0-9CDD-CD1548410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cc7c12-fad1-483a-a6a4-c3461c0a8c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Yksilöivät tiedot ja yhteenveto</vt:lpstr>
      <vt:lpstr>Havainnot</vt:lpstr>
      <vt:lpstr>Havaintojen määrät</vt:lpstr>
      <vt:lpstr>Muuttujat</vt:lpstr>
      <vt:lpstr>'Yksilöivät tiedot ja yhteenveto'!Print_Area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Pakkanen, Jere</cp:lastModifiedBy>
  <cp:revision/>
  <cp:lastPrinted>2021-10-28T13:36:16Z</cp:lastPrinted>
  <dcterms:created xsi:type="dcterms:W3CDTF">2021-06-24T10:01:24Z</dcterms:created>
  <dcterms:modified xsi:type="dcterms:W3CDTF">2021-10-28T13:36:40Z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0x0101008D8AFAE2ECD60C4A88AD312BAC4B845A</vt:lpwstr>
  </property>
</Properties>
</file>